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Sheet1" sheetId="1" r:id="rId1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<sst xmlns="http://schemas.openxmlformats.org/spreadsheetml/2006/main" count="32" uniqueCount="30">
  <si>
    <t>ARALIK</t>
  </si>
  <si>
    <t>ENDEKS DEĞERLERİ</t>
  </si>
  <si>
    <t>BİR ÖNCEKİ AYA</t>
  </si>
  <si>
    <t>ANA GRUPLAR</t>
  </si>
  <si>
    <t>Gıda ve Alkolsüz İçecekler</t>
  </si>
  <si>
    <t>Giyim ve Ayakkabı</t>
  </si>
  <si>
    <t>Sağlık</t>
  </si>
  <si>
    <t xml:space="preserve">Ulaştırma </t>
  </si>
  <si>
    <t>Haberleşme</t>
  </si>
  <si>
    <t>Eğlence ve Kültür</t>
  </si>
  <si>
    <t>Eğitim</t>
  </si>
  <si>
    <t>Lokanta ve Oteller</t>
  </si>
  <si>
    <t>Çeşitli Mal ve Hizmetler</t>
  </si>
  <si>
    <t xml:space="preserve"> Genel</t>
  </si>
  <si>
    <t>BİR ÖNCEKİ YILIN</t>
  </si>
  <si>
    <t xml:space="preserve">GÖRE DEĞİŞİM </t>
  </si>
  <si>
    <t xml:space="preserve">ARALIK AYINA GÖRE </t>
  </si>
  <si>
    <t xml:space="preserve">AYNI AYINA GÖRE </t>
  </si>
  <si>
    <t>DEĞİŞİM ORANI (%)</t>
  </si>
  <si>
    <t>DEĞİŞİM ORANI(%)</t>
  </si>
  <si>
    <t>ORANI (%)</t>
  </si>
  <si>
    <t xml:space="preserve"> ANA MAL VE HİZMET GRUPLARINDA MEYDANA GELEN ENDEKS DEĞERLERİ VE DEĞİŞİM ORANLARI </t>
  </si>
  <si>
    <t>Alkollü İçecekler ve Tütün</t>
  </si>
  <si>
    <t xml:space="preserve">2015=100 TEMEL YILI TÜKETİCİ FİYATLARI ENDEKSİ </t>
  </si>
  <si>
    <t>Tablo - 1 :   KKTC  İSTATİSTİK KURUMU</t>
  </si>
  <si>
    <t>MAYIS</t>
  </si>
  <si>
    <t>Mobilya, Ev Aletleri ve Ev Bakım Hizmetleri</t>
  </si>
  <si>
    <t xml:space="preserve">Konut, Su, Elektrik, Gaz ve Diğer Yakıtlar </t>
  </si>
  <si>
    <t>2023 HAZİRAN AYI SONUÇLARI</t>
  </si>
  <si>
    <t>HAZİRAN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</si>
</sst>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.00\ &quot;₺&quot;_-;\-* #,##0.00\ &quot;₺&quot;_-;_-* &quot;-&quot;??\ &quot;₺&quot;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₺_-;\-* #,##0\ _₺_-;_-* &quot;-&quot;\ _₺_-;_-@_-"/>
    <numFmt numFmtId="191" formatCode="_-* #,##0.00\ _₺_-;\-* #,##0.00\ _₺_-;_-* &quot;-&quot;??\ _₺_-;_-@_-"/>
    <numFmt numFmtId="192" formatCode="#,##0\ &quot;TL&quot;;\-#,##0\ &quot;TL&quot;"/>
    <numFmt numFmtId="193" formatCode="#,##0\ &quot;TL&quot;;[Red]\-#,##0\ &quot;TL&quot;"/>
    <numFmt numFmtId="194" formatCode="#,##0.00\ &quot;TL&quot;;\-#,##0.00\ &quot;TL&quot;"/>
    <numFmt numFmtId="195" formatCode="#,##0.00\ &quot;TL&quot;;[Red]\-#,##0.00\ &quot;TL&quot;"/>
    <numFmt numFmtId="196" formatCode="_-* #,##0\ &quot;TL&quot;_-;\-* #,##0\ &quot;TL&quot;_-;_-* &quot;-&quot;\ &quot;TL&quot;_-;_-@_-"/>
    <numFmt numFmtId="197" formatCode="_-* #,##0\ _T_L_-;\-* #,##0\ _T_L_-;_-* &quot;-&quot;\ _T_L_-;_-@_-"/>
    <numFmt numFmtId="198" formatCode="_-* #,##0.00\ &quot;TL&quot;_-;\-* #,##0.00\ &quot;TL&quot;_-;_-* &quot;-&quot;??\ &quot;TL&quot;_-;_-@_-"/>
    <numFmt numFmtId="199" formatCode="_-* #,##0.00\ _T_L_-;\-* #,##0.00\ _T_L_-;_-* &quot;-&quot;??\ _T_L_-;_-@_-"/>
    <numFmt numFmtId="200" formatCode="#,##0\ &quot;YTL&quot;;\-#,##0\ &quot;YTL&quot;"/>
    <numFmt numFmtId="201" formatCode="#,##0\ &quot;YTL&quot;;[Red]\-#,##0\ &quot;YTL&quot;"/>
    <numFmt numFmtId="202" formatCode="#,##0.00\ &quot;YTL&quot;;\-#,##0.00\ &quot;YTL&quot;"/>
    <numFmt numFmtId="203" formatCode="#,##0.00\ &quot;YTL&quot;;[Red]\-#,##0.00\ &quot;YTL&quot;"/>
    <numFmt numFmtId="204" formatCode="_-* #,##0\ &quot;YTL&quot;_-;\-* #,##0\ &quot;YTL&quot;_-;_-* &quot;-&quot;\ &quot;YTL&quot;_-;_-@_-"/>
    <numFmt numFmtId="205" formatCode="_-* #,##0\ _Y_T_L_-;\-* #,##0\ _Y_T_L_-;_-* &quot;-&quot;\ _Y_T_L_-;_-@_-"/>
    <numFmt numFmtId="206" formatCode="_-* #,##0.00\ &quot;YTL&quot;_-;\-* #,##0.00\ &quot;YTL&quot;_-;_-* &quot;-&quot;??\ &quot;YTL&quot;_-;_-@_-"/>
    <numFmt numFmtId="207" formatCode="_-* #,##0.00\ _Y_T_L_-;\-* #,##0.00\ _Y_T_L_-;_-* &quot;-&quot;??\ _Y_T_L_-;_-@_-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0.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\ _T_L_-;\-* #,##0.0\ _T_L_-;_-* &quot;-&quot;??\ _T_L_-;_-@_-"/>
    <numFmt numFmtId="221" formatCode="_-* #,##0\ _T_L_-;\-* #,##0\ _T_L_-;_-* &quot;-&quot;??\ _T_L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1"/>
      <color indexed="10"/>
      <name val="Calibri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2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214" fontId="1" fillId="0" borderId="0" xfId="0" applyNumberFormat="1" applyFont="1" applyBorder="1" applyAlignment="1">
      <alignment horizontal="center"/>
    </xf>
    <xf numFmtId="212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14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12" fontId="7" fillId="0" borderId="0" xfId="0" applyNumberFormat="1" applyFont="1" applyAlignment="1">
      <alignment horizontal="center" vertical="center"/>
    </xf>
    <xf numFmtId="214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4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90" zoomScaleNormal="90" zoomScaleSheetLayoutView="90" zoomScalePageLayoutView="0" workbookViewId="0" topLeftCell="A1">
      <selection activeCell="L16" sqref="L16"/>
    </sheetView>
  </sheetViews>
  <sheetFormatPr defaultColWidth="9.140625" defaultRowHeight="12.75" customHeight="1"/>
  <cols>
    <col min="1" max="1" width="3.140625" style="8" customWidth="1"/>
    <col min="2" max="2" width="25.57421875" style="3" customWidth="1"/>
    <col min="3" max="6" width="13.57421875" style="3" customWidth="1"/>
    <col min="7" max="7" width="20.28125" style="3" bestFit="1" customWidth="1"/>
    <col min="8" max="8" width="23.57421875" style="3" customWidth="1"/>
    <col min="9" max="9" width="23.8515625" style="3" customWidth="1"/>
    <col min="10" max="10" width="13.421875" style="14" bestFit="1" customWidth="1"/>
    <col min="11" max="11" width="19.421875" style="3" bestFit="1" customWidth="1"/>
    <col min="12" max="12" width="13.421875" style="3" bestFit="1" customWidth="1"/>
    <col min="13" max="13" width="9.140625" style="3" customWidth="1"/>
    <col min="14" max="14" width="9.57421875" style="3" bestFit="1" customWidth="1"/>
    <col min="15" max="16384" width="9.140625" style="3" customWidth="1"/>
  </cols>
  <sheetData>
    <row r="1" spans="1:2" ht="12.75" customHeight="1">
      <c r="A1" s="9"/>
      <c r="B1" s="10"/>
    </row>
    <row r="2" spans="1:10" s="1" customFormat="1" ht="15">
      <c r="A2" s="7"/>
      <c r="B2" s="56" t="s">
        <v>24</v>
      </c>
      <c r="C2" s="56"/>
      <c r="D2" s="56"/>
      <c r="E2" s="56"/>
      <c r="F2" s="56"/>
      <c r="G2" s="56"/>
      <c r="H2" s="56"/>
      <c r="I2" s="56"/>
      <c r="J2" s="15"/>
    </row>
    <row r="3" spans="1:10" s="1" customFormat="1" ht="15">
      <c r="A3" s="7"/>
      <c r="B3" s="56" t="s">
        <v>23</v>
      </c>
      <c r="C3" s="56"/>
      <c r="D3" s="56"/>
      <c r="E3" s="56"/>
      <c r="F3" s="56"/>
      <c r="G3" s="56"/>
      <c r="H3" s="56"/>
      <c r="I3" s="56"/>
      <c r="J3" s="15"/>
    </row>
    <row r="4" spans="1:10" s="1" customFormat="1" ht="15">
      <c r="A4" s="7"/>
      <c r="B4" s="57" t="s">
        <v>21</v>
      </c>
      <c r="C4" s="57"/>
      <c r="D4" s="57"/>
      <c r="E4" s="57"/>
      <c r="F4" s="57"/>
      <c r="G4" s="57"/>
      <c r="H4" s="57"/>
      <c r="I4" s="57"/>
      <c r="J4" s="15"/>
    </row>
    <row r="5" spans="1:10" s="1" customFormat="1" ht="15">
      <c r="A5" s="7"/>
      <c r="B5" s="57" t="s">
        <v>28</v>
      </c>
      <c r="C5" s="57"/>
      <c r="D5" s="57"/>
      <c r="E5" s="57"/>
      <c r="F5" s="57"/>
      <c r="G5" s="57"/>
      <c r="H5" s="57"/>
      <c r="I5" s="57"/>
      <c r="J5" s="15"/>
    </row>
    <row r="6" spans="1:10" s="1" customFormat="1" ht="12.75" customHeight="1">
      <c r="A6" s="7"/>
      <c r="B6" s="29"/>
      <c r="C6" s="29"/>
      <c r="D6" s="29"/>
      <c r="E6" s="29"/>
      <c r="F6" s="29"/>
      <c r="G6" s="29"/>
      <c r="H6" s="29"/>
      <c r="I6" s="29"/>
      <c r="J6" s="15"/>
    </row>
    <row r="7" spans="1:9" ht="12.75" customHeight="1">
      <c r="A7" s="5"/>
      <c r="B7" s="6"/>
      <c r="C7" s="4"/>
      <c r="D7" s="4"/>
      <c r="E7" s="4"/>
      <c r="F7" s="4"/>
      <c r="G7" s="6"/>
      <c r="H7" s="4"/>
      <c r="I7" s="4"/>
    </row>
    <row r="8" spans="1:9" ht="18" customHeight="1">
      <c r="A8" s="30"/>
      <c r="B8" s="31"/>
      <c r="C8" s="55" t="s">
        <v>1</v>
      </c>
      <c r="D8" s="55"/>
      <c r="E8" s="55"/>
      <c r="F8" s="55"/>
      <c r="G8" s="32" t="s">
        <v>2</v>
      </c>
      <c r="H8" s="32" t="s">
        <v>14</v>
      </c>
      <c r="I8" s="33" t="s">
        <v>14</v>
      </c>
    </row>
    <row r="9" spans="1:15" ht="18" customHeight="1">
      <c r="A9" s="30"/>
      <c r="B9" s="34"/>
      <c r="C9" s="35" t="s">
        <v>29</v>
      </c>
      <c r="D9" s="51" t="s">
        <v>0</v>
      </c>
      <c r="E9" s="35" t="s">
        <v>25</v>
      </c>
      <c r="F9" s="35" t="s">
        <v>29</v>
      </c>
      <c r="G9" s="32" t="s">
        <v>15</v>
      </c>
      <c r="H9" s="32" t="s">
        <v>16</v>
      </c>
      <c r="I9" s="33" t="s">
        <v>17</v>
      </c>
      <c r="K9" s="11"/>
      <c r="L9" s="11"/>
      <c r="M9" s="11"/>
      <c r="N9" s="11"/>
      <c r="O9" s="11"/>
    </row>
    <row r="10" spans="1:15" ht="18" customHeight="1">
      <c r="A10" s="36"/>
      <c r="B10" s="37" t="s">
        <v>3</v>
      </c>
      <c r="C10" s="38">
        <v>2022</v>
      </c>
      <c r="D10" s="52">
        <v>2022</v>
      </c>
      <c r="E10" s="38">
        <v>2023</v>
      </c>
      <c r="F10" s="38">
        <v>2023</v>
      </c>
      <c r="G10" s="39" t="s">
        <v>20</v>
      </c>
      <c r="H10" s="40" t="s">
        <v>18</v>
      </c>
      <c r="I10" s="39" t="s">
        <v>19</v>
      </c>
      <c r="J10" s="16"/>
      <c r="K10" s="11"/>
      <c r="L10" s="11"/>
      <c r="M10" s="11"/>
      <c r="N10" s="11"/>
      <c r="O10" s="11"/>
    </row>
    <row r="11" spans="1:16" s="24" customFormat="1" ht="29.25" customHeight="1">
      <c r="A11" s="21">
        <v>1</v>
      </c>
      <c r="B11" s="44" t="s">
        <v>4</v>
      </c>
      <c r="C11" s="18">
        <v>555.05</v>
      </c>
      <c r="D11" s="53">
        <v>715.86</v>
      </c>
      <c r="E11" s="18">
        <v>871.16</v>
      </c>
      <c r="F11" s="18">
        <v>866.3</v>
      </c>
      <c r="G11" s="18">
        <f>+(F11/E11)*100-100</f>
        <v>-0.5578768538500327</v>
      </c>
      <c r="H11" s="18">
        <f>+(F11/D11)*100-100</f>
        <v>21.015282317771636</v>
      </c>
      <c r="I11" s="18">
        <f>+(F11/C11)*100-100</f>
        <v>56.07602918655979</v>
      </c>
      <c r="J11" s="46"/>
      <c r="K11" s="20"/>
      <c r="L11" s="47"/>
      <c r="M11" s="48"/>
      <c r="N11" s="23"/>
      <c r="O11" s="23"/>
      <c r="P11" s="23"/>
    </row>
    <row r="12" spans="1:16" s="24" customFormat="1" ht="29.25" customHeight="1">
      <c r="A12" s="21">
        <v>2</v>
      </c>
      <c r="B12" s="44" t="s">
        <v>22</v>
      </c>
      <c r="C12" s="18">
        <v>342.32</v>
      </c>
      <c r="D12" s="53">
        <v>375.29</v>
      </c>
      <c r="E12" s="18">
        <v>431.93</v>
      </c>
      <c r="F12" s="18">
        <v>479.63</v>
      </c>
      <c r="G12" s="18">
        <f aca="true" t="shared" si="0" ref="G12:G23">+(F12/E12)*100-100</f>
        <v>11.043456115574287</v>
      </c>
      <c r="H12" s="18">
        <f aca="true" t="shared" si="1" ref="H12:H22">+(F12/D12)*100-100</f>
        <v>27.802499400463645</v>
      </c>
      <c r="I12" s="18">
        <f aca="true" t="shared" si="2" ref="I12:I23">+(F12/C12)*100-100</f>
        <v>40.111591493339574</v>
      </c>
      <c r="J12" s="22"/>
      <c r="K12" s="20"/>
      <c r="L12" s="47"/>
      <c r="M12" s="23"/>
      <c r="N12" s="23"/>
      <c r="O12" s="23"/>
      <c r="P12" s="23"/>
    </row>
    <row r="13" spans="1:16" s="24" customFormat="1" ht="29.25" customHeight="1">
      <c r="A13" s="21">
        <v>3</v>
      </c>
      <c r="B13" s="44" t="s">
        <v>5</v>
      </c>
      <c r="C13" s="18">
        <v>355.1</v>
      </c>
      <c r="D13" s="53">
        <v>534.85</v>
      </c>
      <c r="E13" s="18">
        <v>620.72</v>
      </c>
      <c r="F13" s="18">
        <v>646.71</v>
      </c>
      <c r="G13" s="18">
        <f t="shared" si="0"/>
        <v>4.187073076427382</v>
      </c>
      <c r="H13" s="18">
        <f t="shared" si="1"/>
        <v>20.914275030382342</v>
      </c>
      <c r="I13" s="18">
        <f t="shared" si="2"/>
        <v>82.12052942833003</v>
      </c>
      <c r="J13" s="22"/>
      <c r="K13" s="20"/>
      <c r="L13" s="47"/>
      <c r="M13" s="23"/>
      <c r="N13" s="23"/>
      <c r="O13" s="23"/>
      <c r="P13" s="23"/>
    </row>
    <row r="14" spans="1:16" s="24" customFormat="1" ht="29.25" customHeight="1">
      <c r="A14" s="21">
        <v>4</v>
      </c>
      <c r="B14" s="17" t="s">
        <v>27</v>
      </c>
      <c r="C14" s="18">
        <v>416.25</v>
      </c>
      <c r="D14" s="53">
        <v>522.51</v>
      </c>
      <c r="E14" s="18">
        <v>583.65</v>
      </c>
      <c r="F14" s="18">
        <v>623.85</v>
      </c>
      <c r="G14" s="18">
        <f t="shared" si="0"/>
        <v>6.887689539964043</v>
      </c>
      <c r="H14" s="18">
        <f t="shared" si="1"/>
        <v>19.394844117815936</v>
      </c>
      <c r="I14" s="18">
        <f t="shared" si="2"/>
        <v>49.87387387387386</v>
      </c>
      <c r="J14" s="22"/>
      <c r="K14" s="20"/>
      <c r="L14" s="47"/>
      <c r="M14" s="23"/>
      <c r="N14" s="23"/>
      <c r="O14" s="23"/>
      <c r="P14" s="23"/>
    </row>
    <row r="15" spans="1:16" s="24" customFormat="1" ht="29.25" customHeight="1">
      <c r="A15" s="21">
        <v>5</v>
      </c>
      <c r="B15" s="17" t="s">
        <v>26</v>
      </c>
      <c r="C15" s="18">
        <v>666.73</v>
      </c>
      <c r="D15" s="53">
        <v>814.33</v>
      </c>
      <c r="E15" s="18">
        <v>1026.69</v>
      </c>
      <c r="F15" s="18">
        <v>1058.07</v>
      </c>
      <c r="G15" s="18">
        <f t="shared" si="0"/>
        <v>3.0564240423107236</v>
      </c>
      <c r="H15" s="18">
        <f t="shared" si="1"/>
        <v>29.931354610538705</v>
      </c>
      <c r="I15" s="18">
        <f t="shared" si="2"/>
        <v>58.695423934726165</v>
      </c>
      <c r="J15" s="22"/>
      <c r="K15" s="20"/>
      <c r="L15" s="47"/>
      <c r="M15" s="23"/>
      <c r="N15" s="23"/>
      <c r="O15" s="23"/>
      <c r="P15" s="23"/>
    </row>
    <row r="16" spans="1:16" s="24" customFormat="1" ht="29.25" customHeight="1">
      <c r="A16" s="21">
        <v>6</v>
      </c>
      <c r="B16" s="44" t="s">
        <v>6</v>
      </c>
      <c r="C16" s="18">
        <v>419.03</v>
      </c>
      <c r="D16" s="53">
        <v>589.98</v>
      </c>
      <c r="E16" s="18">
        <v>710.04</v>
      </c>
      <c r="F16" s="18">
        <v>741.13</v>
      </c>
      <c r="G16" s="18">
        <f t="shared" si="0"/>
        <v>4.378626556250367</v>
      </c>
      <c r="H16" s="18">
        <f t="shared" si="1"/>
        <v>25.619512525848336</v>
      </c>
      <c r="I16" s="18">
        <f t="shared" si="2"/>
        <v>76.8680046774694</v>
      </c>
      <c r="J16" s="22"/>
      <c r="K16" s="20"/>
      <c r="L16" s="47"/>
      <c r="M16" s="23"/>
      <c r="N16" s="23"/>
      <c r="O16" s="23"/>
      <c r="P16" s="23"/>
    </row>
    <row r="17" spans="1:16" s="24" customFormat="1" ht="29.25" customHeight="1">
      <c r="A17" s="21">
        <v>7</v>
      </c>
      <c r="B17" s="44" t="s">
        <v>7</v>
      </c>
      <c r="C17" s="18">
        <v>688.41</v>
      </c>
      <c r="D17" s="53">
        <v>658.97</v>
      </c>
      <c r="E17" s="18">
        <v>773.7</v>
      </c>
      <c r="F17" s="18">
        <v>877.71</v>
      </c>
      <c r="G17" s="18">
        <f t="shared" si="0"/>
        <v>13.443195036835974</v>
      </c>
      <c r="H17" s="18">
        <f t="shared" si="1"/>
        <v>33.19422735481129</v>
      </c>
      <c r="I17" s="18">
        <f t="shared" si="2"/>
        <v>27.498147906044366</v>
      </c>
      <c r="J17" s="22"/>
      <c r="K17" s="20"/>
      <c r="L17" s="47"/>
      <c r="M17" s="23"/>
      <c r="N17" s="23"/>
      <c r="O17" s="23"/>
      <c r="P17" s="23"/>
    </row>
    <row r="18" spans="1:16" s="24" customFormat="1" ht="29.25" customHeight="1">
      <c r="A18" s="21">
        <v>8</v>
      </c>
      <c r="B18" s="44" t="s">
        <v>8</v>
      </c>
      <c r="C18" s="18">
        <v>231.28</v>
      </c>
      <c r="D18" s="53">
        <v>255.58</v>
      </c>
      <c r="E18" s="18">
        <v>371.13</v>
      </c>
      <c r="F18" s="18">
        <v>380.26</v>
      </c>
      <c r="G18" s="18">
        <f t="shared" si="0"/>
        <v>2.460054428367414</v>
      </c>
      <c r="H18" s="18">
        <f t="shared" si="1"/>
        <v>48.78315987166445</v>
      </c>
      <c r="I18" s="18">
        <f t="shared" si="2"/>
        <v>64.41542718782426</v>
      </c>
      <c r="J18" s="22"/>
      <c r="K18" s="20"/>
      <c r="L18" s="47"/>
      <c r="M18" s="23"/>
      <c r="N18" s="23"/>
      <c r="O18" s="23"/>
      <c r="P18" s="23"/>
    </row>
    <row r="19" spans="1:16" s="24" customFormat="1" ht="29.25" customHeight="1">
      <c r="A19" s="21">
        <v>9</v>
      </c>
      <c r="B19" s="44" t="s">
        <v>9</v>
      </c>
      <c r="C19" s="18">
        <v>483.91</v>
      </c>
      <c r="D19" s="53">
        <v>720.61</v>
      </c>
      <c r="E19" s="18">
        <v>889.99</v>
      </c>
      <c r="F19" s="18">
        <v>1052.43</v>
      </c>
      <c r="G19" s="18">
        <f t="shared" si="0"/>
        <v>18.251890470679456</v>
      </c>
      <c r="H19" s="18">
        <f t="shared" si="1"/>
        <v>46.04709898558167</v>
      </c>
      <c r="I19" s="18">
        <f t="shared" si="2"/>
        <v>117.48465623773018</v>
      </c>
      <c r="J19" s="22"/>
      <c r="K19" s="20"/>
      <c r="L19" s="47"/>
      <c r="M19" s="23"/>
      <c r="N19" s="23"/>
      <c r="O19" s="23"/>
      <c r="P19" s="23"/>
    </row>
    <row r="20" spans="1:16" s="24" customFormat="1" ht="29.25" customHeight="1">
      <c r="A20" s="21">
        <v>10</v>
      </c>
      <c r="B20" s="44" t="s">
        <v>10</v>
      </c>
      <c r="C20" s="18">
        <v>328.49</v>
      </c>
      <c r="D20" s="53">
        <v>475.25</v>
      </c>
      <c r="E20" s="18">
        <v>496.71</v>
      </c>
      <c r="F20" s="18">
        <v>810.12</v>
      </c>
      <c r="G20" s="18">
        <f t="shared" si="0"/>
        <v>63.09717944071994</v>
      </c>
      <c r="H20" s="18">
        <f t="shared" si="1"/>
        <v>70.46186217780115</v>
      </c>
      <c r="I20" s="18">
        <f t="shared" si="2"/>
        <v>146.6193795853755</v>
      </c>
      <c r="J20" s="22"/>
      <c r="K20" s="20"/>
      <c r="L20" s="47"/>
      <c r="M20" s="23"/>
      <c r="N20" s="23"/>
      <c r="O20" s="23"/>
      <c r="P20" s="23"/>
    </row>
    <row r="21" spans="1:16" s="24" customFormat="1" ht="29.25" customHeight="1">
      <c r="A21" s="21">
        <v>11</v>
      </c>
      <c r="B21" s="45" t="s">
        <v>11</v>
      </c>
      <c r="C21" s="25">
        <v>579.81</v>
      </c>
      <c r="D21" s="54">
        <v>787.15</v>
      </c>
      <c r="E21" s="25">
        <v>973.35</v>
      </c>
      <c r="F21" s="25">
        <v>1148.38</v>
      </c>
      <c r="G21" s="25">
        <f t="shared" si="0"/>
        <v>17.982226331740918</v>
      </c>
      <c r="H21" s="25">
        <f t="shared" si="1"/>
        <v>45.890872133646724</v>
      </c>
      <c r="I21" s="25">
        <f t="shared" si="2"/>
        <v>98.06143391800765</v>
      </c>
      <c r="J21" s="22"/>
      <c r="K21" s="20"/>
      <c r="L21" s="47"/>
      <c r="M21" s="23"/>
      <c r="N21" s="23"/>
      <c r="O21" s="23"/>
      <c r="P21" s="23"/>
    </row>
    <row r="22" spans="1:16" s="24" customFormat="1" ht="29.25" customHeight="1">
      <c r="A22" s="21">
        <v>12</v>
      </c>
      <c r="B22" s="44" t="s">
        <v>12</v>
      </c>
      <c r="C22" s="18">
        <v>388.91</v>
      </c>
      <c r="D22" s="53">
        <v>480.39</v>
      </c>
      <c r="E22" s="18">
        <v>606.48</v>
      </c>
      <c r="F22" s="18">
        <v>656.89</v>
      </c>
      <c r="G22" s="18">
        <f t="shared" si="0"/>
        <v>8.311898166468808</v>
      </c>
      <c r="H22" s="18">
        <f t="shared" si="1"/>
        <v>36.74098128603842</v>
      </c>
      <c r="I22" s="18">
        <f t="shared" si="2"/>
        <v>68.90540227816203</v>
      </c>
      <c r="J22" s="22"/>
      <c r="K22" s="20"/>
      <c r="L22" s="47"/>
      <c r="M22" s="26"/>
      <c r="N22" s="23"/>
      <c r="O22" s="23"/>
      <c r="P22" s="23"/>
    </row>
    <row r="23" spans="1:16" s="24" customFormat="1" ht="29.25" customHeight="1">
      <c r="A23" s="27"/>
      <c r="B23" s="41" t="s">
        <v>13</v>
      </c>
      <c r="C23" s="42">
        <v>496.81</v>
      </c>
      <c r="D23" s="43">
        <v>616.46</v>
      </c>
      <c r="E23" s="49">
        <v>737.51</v>
      </c>
      <c r="F23" s="49">
        <v>821.89</v>
      </c>
      <c r="G23" s="42">
        <f t="shared" si="0"/>
        <v>11.441200797277332</v>
      </c>
      <c r="H23" s="42">
        <f>+F23/D23*100-100</f>
        <v>33.32414106349154</v>
      </c>
      <c r="I23" s="43">
        <f t="shared" si="2"/>
        <v>65.43346550995349</v>
      </c>
      <c r="J23" s="28"/>
      <c r="K23" s="50"/>
      <c r="L23" s="23"/>
      <c r="N23" s="23"/>
      <c r="O23" s="23"/>
      <c r="P23" s="23"/>
    </row>
    <row r="24" spans="11:15" ht="12.75" customHeight="1">
      <c r="K24" s="20"/>
      <c r="L24" s="11"/>
      <c r="M24" s="11"/>
      <c r="N24" s="11"/>
      <c r="O24" s="11"/>
    </row>
    <row r="25" spans="3:13" ht="12.75" customHeight="1">
      <c r="C25" s="19"/>
      <c r="D25" s="19"/>
      <c r="E25" s="19"/>
      <c r="F25" s="19"/>
      <c r="G25" s="2"/>
      <c r="H25" s="2"/>
      <c r="I25" s="2"/>
      <c r="K25" s="13"/>
      <c r="L25" s="13"/>
      <c r="M25" s="12"/>
    </row>
    <row r="26" spans="2:13" ht="12.75" customHeight="1">
      <c r="B26" s="11"/>
      <c r="C26" s="11"/>
      <c r="D26" s="11"/>
      <c r="E26" s="11"/>
      <c r="F26" s="11"/>
      <c r="K26" s="19"/>
      <c r="L26" s="19"/>
      <c r="M26" s="19"/>
    </row>
    <row r="27" spans="2:6" ht="12.75" customHeight="1">
      <c r="B27" s="11"/>
      <c r="C27" s="11"/>
      <c r="D27" s="11"/>
      <c r="E27" s="11"/>
      <c r="F27" s="11"/>
    </row>
    <row r="28" spans="2:6" ht="12.75" customHeight="1">
      <c r="B28" s="11"/>
      <c r="C28" s="11"/>
      <c r="D28" s="11"/>
      <c r="E28" s="11"/>
      <c r="F28" s="11"/>
    </row>
    <row r="29" spans="2:6" ht="12.75" customHeight="1">
      <c r="B29" s="11"/>
      <c r="C29" s="11"/>
      <c r="D29" s="11"/>
      <c r="E29" s="11"/>
      <c r="F29" s="11"/>
    </row>
    <row r="30" spans="2:6" ht="12.75" customHeight="1">
      <c r="B30" s="11"/>
      <c r="C30" s="11"/>
      <c r="D30" s="11"/>
      <c r="E30" s="11"/>
      <c r="F30" s="11"/>
    </row>
    <row r="31" spans="2:6" ht="12.75" customHeight="1">
      <c r="B31" s="11"/>
      <c r="C31" s="11"/>
      <c r="D31" s="11"/>
      <c r="E31" s="11"/>
      <c r="F31" s="11"/>
    </row>
    <row r="32" spans="2:6" ht="12.75" customHeight="1">
      <c r="B32" s="11"/>
      <c r="C32" s="11"/>
      <c r="D32" s="11"/>
      <c r="E32" s="11"/>
      <c r="F32" s="11"/>
    </row>
    <row r="33" spans="2:6" ht="12.75" customHeight="1">
      <c r="B33" s="11"/>
      <c r="C33" s="11"/>
      <c r="D33" s="11"/>
      <c r="E33" s="11"/>
      <c r="F33" s="11"/>
    </row>
    <row r="34" spans="2:6" ht="12.75" customHeight="1">
      <c r="B34" s="11"/>
      <c r="C34" s="11"/>
      <c r="D34" s="11"/>
      <c r="E34" s="11"/>
      <c r="F34" s="11"/>
    </row>
    <row r="35" spans="2:6" ht="12.75" customHeight="1">
      <c r="B35" s="11"/>
      <c r="C35" s="11"/>
      <c r="D35" s="11"/>
      <c r="E35" s="11"/>
      <c r="F35" s="11"/>
    </row>
    <row r="36" spans="2:6" ht="12.75" customHeight="1">
      <c r="B36" s="11"/>
      <c r="C36" s="11"/>
      <c r="D36" s="11"/>
      <c r="E36" s="11"/>
      <c r="F36" s="11"/>
    </row>
    <row r="37" spans="2:6" ht="12.75" customHeight="1">
      <c r="B37" s="11"/>
      <c r="C37" s="11"/>
      <c r="D37" s="11"/>
      <c r="E37" s="11"/>
      <c r="F37" s="11"/>
    </row>
    <row r="38" spans="2:6" ht="12.75" customHeight="1">
      <c r="B38" s="11"/>
      <c r="C38" s="11"/>
      <c r="D38" s="11"/>
      <c r="E38" s="11"/>
      <c r="F38" s="11"/>
    </row>
    <row r="39" spans="2:6" ht="12.75" customHeight="1">
      <c r="B39" s="11"/>
      <c r="C39" s="11"/>
      <c r="D39" s="11"/>
      <c r="E39" s="11"/>
      <c r="F39" s="11"/>
    </row>
    <row r="40" spans="2:6" ht="12.75" customHeight="1">
      <c r="B40" s="11"/>
      <c r="C40" s="11"/>
      <c r="D40" s="11"/>
      <c r="E40" s="11"/>
      <c r="F40" s="11"/>
    </row>
  </sheetData>
  <sheetProtection/>
  <mergeCells count="5">
    <mergeCell ref="C8:F8"/>
    <mergeCell ref="B3:I3"/>
    <mergeCell ref="B2:I2"/>
    <mergeCell ref="B4:I4"/>
    <mergeCell ref="B5:I5"/>
  </mergeCells>
  <printOptions horizontalCentered="1"/>
  <pageMargins left="0.5905511811023623" right="0.5905511811023623" top="0.5905511811023623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</dc:creator>
  <cp:keywords/>
  <dc:description/>
  <cp:lastModifiedBy>Fezile ÖKSÜZ</cp:lastModifiedBy>
  <cp:lastPrinted>2023-02-01T09:25:30Z</cp:lastPrinted>
  <dcterms:created xsi:type="dcterms:W3CDTF">2000-06-13T12:44:45Z</dcterms:created>
  <dcterms:modified xsi:type="dcterms:W3CDTF">2023-07-05T09:55:41Z</dcterms:modified>
  <cp:category/>
  <cp:version/>
  <cp:contentType/>
  <cp:contentStatus/>
</cp:coreProperties>
</file>