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<sst xmlns="http://schemas.openxmlformats.org/spreadsheetml/2006/main" count="32" uniqueCount="30">
  <si>
    <t>ARALIK</t>
  </si>
  <si>
    <t>ENDEKS DEĞERLERİ</t>
  </si>
  <si>
    <t>BİR ÖNCEKİ AYA</t>
  </si>
  <si>
    <t>ANA GRUPLAR</t>
  </si>
  <si>
    <t>Gıda ve Alkolsüz İçecekler</t>
  </si>
  <si>
    <t>Giyim ve Ayakkabı</t>
  </si>
  <si>
    <t>Sağlık</t>
  </si>
  <si>
    <t xml:space="preserve">Ulaştırma </t>
  </si>
  <si>
    <t>Haberleşme</t>
  </si>
  <si>
    <t>Eğlence ve Kültür</t>
  </si>
  <si>
    <t>Eğitim</t>
  </si>
  <si>
    <t>Lokanta ve Oteller</t>
  </si>
  <si>
    <t>Çeşitli Mal ve Hizmetler</t>
  </si>
  <si>
    <t xml:space="preserve"> Genel</t>
  </si>
  <si>
    <t>BİR ÖNCEKİ YILIN</t>
  </si>
  <si>
    <t xml:space="preserve">GÖRE DEĞİŞİM </t>
  </si>
  <si>
    <t xml:space="preserve">ARALIK AYINA GÖRE </t>
  </si>
  <si>
    <t xml:space="preserve">AYNI AYINA GÖRE </t>
  </si>
  <si>
    <t>DEĞİŞİM ORANI (%)</t>
  </si>
  <si>
    <t>DEĞİŞİM ORANI(%)</t>
  </si>
  <si>
    <t>ORANI (%)</t>
  </si>
  <si>
    <t xml:space="preserve"> ANA MAL VE HİZMET GRUPLARINDA MEYDANA GELEN ENDEKS DEĞERLERİ VE DEĞİŞİM ORANLARI </t>
  </si>
  <si>
    <t>Alkollü İçecekler ve Tütün</t>
  </si>
  <si>
    <t xml:space="preserve">2015=100 TEMEL YILI TÜKETİCİ FİYATLARI ENDEKSİ </t>
  </si>
  <si>
    <t>Tablo - 1 :   KKTC  İSTATİSTİK KURUMU</t>
  </si>
  <si>
    <t>Mobilya, Ev Aletleri ve Ev Bakım Hizmetleri</t>
  </si>
  <si>
    <t xml:space="preserve">Konut, Su, Elektrik, Gaz ve Diğer Yakıtlar </t>
  </si>
  <si>
    <t>MART</t>
  </si>
  <si>
    <t>NİSAN</t>
  </si>
  <si>
    <t>2024 NİSAN AYI SONUÇLARI</t>
  </si>
</sst>
</file>

<file path=xl/styles.xml><?xml version="1.0" encoding="utf-8"?>
<styleSheet xmlns="http://schemas.openxmlformats.org/spreadsheetml/2006/main">
  <numFmts count="6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\ _₺_-;\-* #,##0\ _₺_-;_-* &quot;-&quot;\ _₺_-;_-@_-"/>
    <numFmt numFmtId="185" formatCode="_-* #,##0.00\ _₺_-;\-* #,##0.00\ _₺_-;_-* &quot;-&quot;??\ _₺_-;_-@_-"/>
    <numFmt numFmtId="186" formatCode="&quot;₺&quot;#,##0;\-&quot;₺&quot;#,##0"/>
    <numFmt numFmtId="187" formatCode="&quot;₺&quot;#,##0;[Red]\-&quot;₺&quot;#,##0"/>
    <numFmt numFmtId="188" formatCode="&quot;₺&quot;#,##0.00;\-&quot;₺&quot;#,##0.00"/>
    <numFmt numFmtId="189" formatCode="&quot;₺&quot;#,##0.00;[Red]\-&quot;₺&quot;#,##0.00"/>
    <numFmt numFmtId="190" formatCode="_-&quot;₺&quot;* #,##0_-;\-&quot;₺&quot;* #,##0_-;_-&quot;₺&quot;* &quot;-&quot;_-;_-@_-"/>
    <numFmt numFmtId="191" formatCode="_-&quot;₺&quot;* #,##0.00_-;\-&quot;₺&quot;* #,##0.00_-;_-&quot;₺&quot;* &quot;-&quot;??_-;_-@_-"/>
    <numFmt numFmtId="192" formatCode="#,##0\ &quot;TL&quot;;\-#,##0\ &quot;TL&quot;"/>
    <numFmt numFmtId="193" formatCode="#,##0\ &quot;TL&quot;;[Red]\-#,##0\ &quot;TL&quot;"/>
    <numFmt numFmtId="194" formatCode="#,##0.00\ &quot;TL&quot;;\-#,##0.00\ &quot;TL&quot;"/>
    <numFmt numFmtId="195" formatCode="#,##0.00\ &quot;TL&quot;;[Red]\-#,##0.00\ &quot;TL&quot;"/>
    <numFmt numFmtId="196" formatCode="_-* #,##0\ &quot;TL&quot;_-;\-* #,##0\ &quot;TL&quot;_-;_-* &quot;-&quot;\ &quot;TL&quot;_-;_-@_-"/>
    <numFmt numFmtId="197" formatCode="_-* #,##0\ _T_L_-;\-* #,##0\ _T_L_-;_-* &quot;-&quot;\ _T_L_-;_-@_-"/>
    <numFmt numFmtId="198" formatCode="_-* #,##0.00\ &quot;TL&quot;_-;\-* #,##0.00\ &quot;TL&quot;_-;_-* &quot;-&quot;??\ &quot;TL&quot;_-;_-@_-"/>
    <numFmt numFmtId="199" formatCode="_-* #,##0.00\ _T_L_-;\-* #,##0.00\ _T_L_-;_-* &quot;-&quot;??\ _T_L_-;_-@_-"/>
    <numFmt numFmtId="200" formatCode="#,##0\ &quot;YTL&quot;;\-#,##0\ &quot;YTL&quot;"/>
    <numFmt numFmtId="201" formatCode="#,##0\ &quot;YTL&quot;;[Red]\-#,##0\ &quot;YTL&quot;"/>
    <numFmt numFmtId="202" formatCode="#,##0.00\ &quot;YTL&quot;;\-#,##0.00\ &quot;YTL&quot;"/>
    <numFmt numFmtId="203" formatCode="#,##0.00\ &quot;YTL&quot;;[Red]\-#,##0.00\ &quot;YTL&quot;"/>
    <numFmt numFmtId="204" formatCode="_-* #,##0\ &quot;YTL&quot;_-;\-* #,##0\ &quot;YTL&quot;_-;_-* &quot;-&quot;\ &quot;YTL&quot;_-;_-@_-"/>
    <numFmt numFmtId="205" formatCode="_-* #,##0\ _Y_T_L_-;\-* #,##0\ _Y_T_L_-;_-* &quot;-&quot;\ _Y_T_L_-;_-@_-"/>
    <numFmt numFmtId="206" formatCode="_-* #,##0.00\ &quot;YTL&quot;_-;\-* #,##0.00\ &quot;YTL&quot;_-;_-* &quot;-&quot;??\ &quot;YTL&quot;_-;_-@_-"/>
    <numFmt numFmtId="207" formatCode="_-* #,##0.00\ _Y_T_L_-;\-* #,##0.00\ _Y_T_L_-;_-* &quot;-&quot;??\ _Y_T_L_-;_-@_-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0.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\ _T_L_-;\-* #,##0.0\ _T_L_-;_-* &quot;-&quot;??\ _T_L_-;_-@_-"/>
    <numFmt numFmtId="221" formatCode="_-* #,##0\ _T_L_-;\-* #,##0\ _T_L_-;_-* &quot;-&quot;??\ _T_L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1"/>
      <color indexed="10"/>
      <name val="Calibri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214" fontId="1" fillId="0" borderId="0" xfId="0" applyNumberFormat="1" applyFont="1" applyBorder="1" applyAlignment="1">
      <alignment horizontal="center"/>
    </xf>
    <xf numFmtId="212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14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12" fontId="7" fillId="0" borderId="0" xfId="0" applyNumberFormat="1" applyFont="1" applyAlignment="1">
      <alignment horizontal="center" vertical="center"/>
    </xf>
    <xf numFmtId="214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33" borderId="0" xfId="0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="90" zoomScaleNormal="90" zoomScaleSheetLayoutView="90" zoomScalePageLayoutView="0" workbookViewId="0" topLeftCell="A1">
      <selection activeCell="N15" sqref="N15"/>
    </sheetView>
  </sheetViews>
  <sheetFormatPr defaultColWidth="9.140625" defaultRowHeight="12.75" customHeight="1"/>
  <cols>
    <col min="1" max="1" width="3.140625" style="8" customWidth="1"/>
    <col min="2" max="2" width="25.57421875" style="3" customWidth="1"/>
    <col min="3" max="6" width="13.57421875" style="3" customWidth="1"/>
    <col min="7" max="7" width="20.28125" style="3" bestFit="1" customWidth="1"/>
    <col min="8" max="8" width="23.57421875" style="3" customWidth="1"/>
    <col min="9" max="9" width="23.8515625" style="3" customWidth="1"/>
    <col min="10" max="10" width="13.421875" style="14" bestFit="1" customWidth="1"/>
    <col min="11" max="11" width="19.421875" style="3" bestFit="1" customWidth="1"/>
    <col min="12" max="12" width="13.421875" style="3" bestFit="1" customWidth="1"/>
    <col min="13" max="13" width="9.140625" style="3" customWidth="1"/>
    <col min="14" max="14" width="9.57421875" style="3" bestFit="1" customWidth="1"/>
    <col min="15" max="16384" width="9.140625" style="3" customWidth="1"/>
  </cols>
  <sheetData>
    <row r="1" spans="1:2" ht="12.75" customHeight="1">
      <c r="A1" s="9"/>
      <c r="B1" s="10"/>
    </row>
    <row r="2" spans="1:10" s="1" customFormat="1" ht="15.75">
      <c r="A2" s="7"/>
      <c r="B2" s="55" t="s">
        <v>24</v>
      </c>
      <c r="C2" s="55"/>
      <c r="D2" s="55"/>
      <c r="E2" s="55"/>
      <c r="F2" s="55"/>
      <c r="G2" s="55"/>
      <c r="H2" s="55"/>
      <c r="I2" s="55"/>
      <c r="J2" s="15"/>
    </row>
    <row r="3" spans="1:10" s="1" customFormat="1" ht="15.75">
      <c r="A3" s="7"/>
      <c r="B3" s="55" t="s">
        <v>23</v>
      </c>
      <c r="C3" s="55"/>
      <c r="D3" s="55"/>
      <c r="E3" s="55"/>
      <c r="F3" s="55"/>
      <c r="G3" s="55"/>
      <c r="H3" s="55"/>
      <c r="I3" s="55"/>
      <c r="J3" s="15"/>
    </row>
    <row r="4" spans="1:10" s="1" customFormat="1" ht="15.75">
      <c r="A4" s="7"/>
      <c r="B4" s="56" t="s">
        <v>21</v>
      </c>
      <c r="C4" s="56"/>
      <c r="D4" s="56"/>
      <c r="E4" s="56"/>
      <c r="F4" s="56"/>
      <c r="G4" s="56"/>
      <c r="H4" s="56"/>
      <c r="I4" s="56"/>
      <c r="J4" s="15"/>
    </row>
    <row r="5" spans="1:10" s="1" customFormat="1" ht="15.75">
      <c r="A5" s="7"/>
      <c r="B5" s="56" t="s">
        <v>29</v>
      </c>
      <c r="C5" s="56"/>
      <c r="D5" s="56"/>
      <c r="E5" s="56"/>
      <c r="F5" s="56"/>
      <c r="G5" s="56"/>
      <c r="H5" s="56"/>
      <c r="I5" s="56"/>
      <c r="J5" s="15"/>
    </row>
    <row r="6" spans="1:10" s="1" customFormat="1" ht="12.75" customHeight="1">
      <c r="A6" s="7"/>
      <c r="B6" s="29"/>
      <c r="C6" s="29"/>
      <c r="D6" s="29"/>
      <c r="E6" s="29"/>
      <c r="F6" s="29"/>
      <c r="G6" s="29"/>
      <c r="H6" s="29"/>
      <c r="I6" s="29"/>
      <c r="J6" s="15"/>
    </row>
    <row r="7" spans="1:9" ht="12.75" customHeight="1">
      <c r="A7" s="5"/>
      <c r="B7" s="6"/>
      <c r="C7" s="4"/>
      <c r="D7" s="4"/>
      <c r="E7" s="4"/>
      <c r="F7" s="4"/>
      <c r="G7" s="6"/>
      <c r="H7" s="4"/>
      <c r="I7" s="4"/>
    </row>
    <row r="8" spans="1:9" ht="18" customHeight="1">
      <c r="A8" s="30"/>
      <c r="B8" s="31"/>
      <c r="C8" s="54" t="s">
        <v>1</v>
      </c>
      <c r="D8" s="54"/>
      <c r="E8" s="54"/>
      <c r="F8" s="54"/>
      <c r="G8" s="32" t="s">
        <v>2</v>
      </c>
      <c r="H8" s="32" t="s">
        <v>14</v>
      </c>
      <c r="I8" s="33" t="s">
        <v>14</v>
      </c>
    </row>
    <row r="9" spans="1:15" ht="18" customHeight="1">
      <c r="A9" s="30"/>
      <c r="B9" s="34"/>
      <c r="C9" s="50" t="s">
        <v>28</v>
      </c>
      <c r="D9" s="50" t="s">
        <v>0</v>
      </c>
      <c r="E9" s="35" t="s">
        <v>27</v>
      </c>
      <c r="F9" s="50" t="s">
        <v>28</v>
      </c>
      <c r="G9" s="32" t="s">
        <v>15</v>
      </c>
      <c r="H9" s="32" t="s">
        <v>16</v>
      </c>
      <c r="I9" s="33" t="s">
        <v>17</v>
      </c>
      <c r="K9" s="11"/>
      <c r="L9" s="11"/>
      <c r="M9" s="11"/>
      <c r="N9" s="11"/>
      <c r="O9" s="11"/>
    </row>
    <row r="10" spans="1:15" ht="18" customHeight="1">
      <c r="A10" s="36"/>
      <c r="B10" s="37" t="s">
        <v>3</v>
      </c>
      <c r="C10" s="38">
        <v>2023</v>
      </c>
      <c r="D10" s="51">
        <v>2023</v>
      </c>
      <c r="E10" s="38">
        <v>2024</v>
      </c>
      <c r="F10" s="38">
        <v>2024</v>
      </c>
      <c r="G10" s="39" t="s">
        <v>20</v>
      </c>
      <c r="H10" s="40" t="s">
        <v>18</v>
      </c>
      <c r="I10" s="39" t="s">
        <v>19</v>
      </c>
      <c r="J10" s="16"/>
      <c r="K10" s="11"/>
      <c r="L10" s="11"/>
      <c r="M10" s="11"/>
      <c r="N10" s="11"/>
      <c r="O10" s="11"/>
    </row>
    <row r="11" spans="1:16" s="24" customFormat="1" ht="29.25" customHeight="1">
      <c r="A11" s="21">
        <v>1</v>
      </c>
      <c r="B11" s="44" t="s">
        <v>4</v>
      </c>
      <c r="C11" s="18">
        <v>858.35</v>
      </c>
      <c r="D11" s="18">
        <v>1176.49</v>
      </c>
      <c r="E11" s="18">
        <v>1458.91</v>
      </c>
      <c r="F11" s="18">
        <v>1427.96</v>
      </c>
      <c r="G11" s="18">
        <f>+(F11/E11)*100-100</f>
        <v>-2.121446833594945</v>
      </c>
      <c r="H11" s="18">
        <f>+(F11/D11)*100-100</f>
        <v>21.374597319144243</v>
      </c>
      <c r="I11" s="18">
        <f>+(F11/C11)*100-100</f>
        <v>66.3610415331741</v>
      </c>
      <c r="J11" s="46"/>
      <c r="K11" s="20"/>
      <c r="L11" s="47"/>
      <c r="M11" s="48"/>
      <c r="N11" s="23"/>
      <c r="O11" s="23"/>
      <c r="P11" s="23"/>
    </row>
    <row r="12" spans="1:16" s="24" customFormat="1" ht="29.25" customHeight="1">
      <c r="A12" s="21">
        <v>2</v>
      </c>
      <c r="B12" s="44" t="s">
        <v>22</v>
      </c>
      <c r="C12" s="18">
        <v>426.68</v>
      </c>
      <c r="D12" s="18">
        <v>635.14</v>
      </c>
      <c r="E12" s="18">
        <v>684.29</v>
      </c>
      <c r="F12" s="18">
        <v>754.78</v>
      </c>
      <c r="G12" s="18">
        <f aca="true" t="shared" si="0" ref="G12:G23">+(F12/E12)*100-100</f>
        <v>10.301188092767703</v>
      </c>
      <c r="H12" s="18">
        <f aca="true" t="shared" si="1" ref="H12:H22">+(F12/D12)*100-100</f>
        <v>18.836791888402544</v>
      </c>
      <c r="I12" s="18">
        <f aca="true" t="shared" si="2" ref="I12:I23">+(F12/C12)*100-100</f>
        <v>76.89603449892189</v>
      </c>
      <c r="J12" s="22"/>
      <c r="K12" s="20"/>
      <c r="L12" s="47"/>
      <c r="M12" s="23"/>
      <c r="N12" s="23"/>
      <c r="O12" s="23"/>
      <c r="P12" s="23"/>
    </row>
    <row r="13" spans="1:16" s="24" customFormat="1" ht="29.25" customHeight="1">
      <c r="A13" s="21">
        <v>3</v>
      </c>
      <c r="B13" s="44" t="s">
        <v>5</v>
      </c>
      <c r="C13" s="18">
        <v>577.6</v>
      </c>
      <c r="D13" s="18">
        <v>912.8</v>
      </c>
      <c r="E13" s="18">
        <v>1139.09</v>
      </c>
      <c r="F13" s="18">
        <v>1159.25</v>
      </c>
      <c r="G13" s="18">
        <f t="shared" si="0"/>
        <v>1.7698338147117454</v>
      </c>
      <c r="H13" s="18">
        <f t="shared" si="1"/>
        <v>26.999342681858025</v>
      </c>
      <c r="I13" s="18">
        <f t="shared" si="2"/>
        <v>100.70117728531852</v>
      </c>
      <c r="J13" s="22"/>
      <c r="K13" s="20"/>
      <c r="L13" s="47"/>
      <c r="M13" s="23"/>
      <c r="N13" s="23"/>
      <c r="O13" s="23"/>
      <c r="P13" s="23"/>
    </row>
    <row r="14" spans="1:16" s="24" customFormat="1" ht="29.25" customHeight="1">
      <c r="A14" s="21">
        <v>4</v>
      </c>
      <c r="B14" s="17" t="s">
        <v>26</v>
      </c>
      <c r="C14" s="18">
        <v>563.92</v>
      </c>
      <c r="D14" s="18">
        <v>989.92</v>
      </c>
      <c r="E14" s="18">
        <v>1179.16</v>
      </c>
      <c r="F14" s="18">
        <v>1190.13</v>
      </c>
      <c r="G14" s="18">
        <f t="shared" si="0"/>
        <v>0.9303232809796782</v>
      </c>
      <c r="H14" s="18">
        <f t="shared" si="1"/>
        <v>20.224866655891404</v>
      </c>
      <c r="I14" s="18">
        <f t="shared" si="2"/>
        <v>111.04589303447301</v>
      </c>
      <c r="J14" s="22"/>
      <c r="K14" s="20"/>
      <c r="L14" s="47"/>
      <c r="M14" s="23"/>
      <c r="N14" s="23"/>
      <c r="O14" s="23"/>
      <c r="P14" s="23"/>
    </row>
    <row r="15" spans="1:16" s="24" customFormat="1" ht="29.25" customHeight="1">
      <c r="A15" s="21">
        <v>5</v>
      </c>
      <c r="B15" s="17" t="s">
        <v>25</v>
      </c>
      <c r="C15" s="18">
        <v>1024.57</v>
      </c>
      <c r="D15" s="18">
        <v>1501.3</v>
      </c>
      <c r="E15" s="18">
        <v>1859.23</v>
      </c>
      <c r="F15" s="18">
        <v>1895.45</v>
      </c>
      <c r="G15" s="18">
        <f t="shared" si="0"/>
        <v>1.948118307041085</v>
      </c>
      <c r="H15" s="18">
        <f t="shared" si="1"/>
        <v>26.253913275161537</v>
      </c>
      <c r="I15" s="18">
        <f t="shared" si="2"/>
        <v>84.9995607913564</v>
      </c>
      <c r="J15" s="22"/>
      <c r="K15" s="20"/>
      <c r="L15" s="47"/>
      <c r="M15" s="23"/>
      <c r="N15" s="23"/>
      <c r="O15" s="23"/>
      <c r="P15" s="23"/>
    </row>
    <row r="16" spans="1:16" s="24" customFormat="1" ht="29.25" customHeight="1">
      <c r="A16" s="21">
        <v>6</v>
      </c>
      <c r="B16" s="44" t="s">
        <v>6</v>
      </c>
      <c r="C16" s="18">
        <v>704.03</v>
      </c>
      <c r="D16" s="18">
        <v>1156.9</v>
      </c>
      <c r="E16" s="18">
        <v>1354.43</v>
      </c>
      <c r="F16" s="18">
        <v>1478.51</v>
      </c>
      <c r="G16" s="18">
        <f t="shared" si="0"/>
        <v>9.161049297490436</v>
      </c>
      <c r="H16" s="18">
        <f t="shared" si="1"/>
        <v>27.799291209266144</v>
      </c>
      <c r="I16" s="18">
        <f t="shared" si="2"/>
        <v>110.00667585188131</v>
      </c>
      <c r="J16" s="22"/>
      <c r="K16" s="20"/>
      <c r="L16" s="47"/>
      <c r="M16" s="23"/>
      <c r="N16" s="23"/>
      <c r="O16" s="23"/>
      <c r="P16" s="23"/>
    </row>
    <row r="17" spans="1:16" s="24" customFormat="1" ht="29.25" customHeight="1">
      <c r="A17" s="21">
        <v>7</v>
      </c>
      <c r="B17" s="44" t="s">
        <v>7</v>
      </c>
      <c r="C17" s="18">
        <v>745.32</v>
      </c>
      <c r="D17" s="18">
        <v>1207.58</v>
      </c>
      <c r="E17" s="18">
        <v>1350.76</v>
      </c>
      <c r="F17" s="18">
        <v>1386.67</v>
      </c>
      <c r="G17" s="18">
        <f t="shared" si="0"/>
        <v>2.6585033610708138</v>
      </c>
      <c r="H17" s="18">
        <f t="shared" si="1"/>
        <v>14.830487421123252</v>
      </c>
      <c r="I17" s="18">
        <f t="shared" si="2"/>
        <v>86.0502871249933</v>
      </c>
      <c r="J17" s="22"/>
      <c r="K17" s="20"/>
      <c r="L17" s="47"/>
      <c r="M17" s="23"/>
      <c r="N17" s="23"/>
      <c r="O17" s="23"/>
      <c r="P17" s="23"/>
    </row>
    <row r="18" spans="1:16" s="24" customFormat="1" ht="29.25" customHeight="1">
      <c r="A18" s="21">
        <v>8</v>
      </c>
      <c r="B18" s="44" t="s">
        <v>8</v>
      </c>
      <c r="C18" s="18">
        <v>355.66</v>
      </c>
      <c r="D18" s="18">
        <v>541.64</v>
      </c>
      <c r="E18" s="18">
        <v>602.69</v>
      </c>
      <c r="F18" s="18">
        <v>696.94</v>
      </c>
      <c r="G18" s="18">
        <f t="shared" si="0"/>
        <v>15.638221971494474</v>
      </c>
      <c r="H18" s="18">
        <f t="shared" si="1"/>
        <v>28.672180784284762</v>
      </c>
      <c r="I18" s="18">
        <f t="shared" si="2"/>
        <v>95.9568126862734</v>
      </c>
      <c r="J18" s="22"/>
      <c r="K18" s="20"/>
      <c r="L18" s="47"/>
      <c r="M18" s="23"/>
      <c r="N18" s="23"/>
      <c r="O18" s="23"/>
      <c r="P18" s="23"/>
    </row>
    <row r="19" spans="1:16" s="24" customFormat="1" ht="29.25" customHeight="1">
      <c r="A19" s="21">
        <v>9</v>
      </c>
      <c r="B19" s="44" t="s">
        <v>9</v>
      </c>
      <c r="C19" s="18">
        <v>802.57</v>
      </c>
      <c r="D19" s="18">
        <v>1242.22</v>
      </c>
      <c r="E19" s="18">
        <v>1446.63</v>
      </c>
      <c r="F19" s="18">
        <v>1728.39</v>
      </c>
      <c r="G19" s="18">
        <f t="shared" si="0"/>
        <v>19.47699135231538</v>
      </c>
      <c r="H19" s="18">
        <f t="shared" si="1"/>
        <v>39.137189869749335</v>
      </c>
      <c r="I19" s="18">
        <f t="shared" si="2"/>
        <v>115.35691590764668</v>
      </c>
      <c r="J19" s="22"/>
      <c r="K19" s="20"/>
      <c r="L19" s="47"/>
      <c r="M19" s="23"/>
      <c r="N19" s="23"/>
      <c r="O19" s="23"/>
      <c r="P19" s="23"/>
    </row>
    <row r="20" spans="1:16" s="24" customFormat="1" ht="29.25" customHeight="1">
      <c r="A20" s="21">
        <v>10</v>
      </c>
      <c r="B20" s="44" t="s">
        <v>10</v>
      </c>
      <c r="C20" s="18">
        <v>487.04</v>
      </c>
      <c r="D20" s="18">
        <v>1029.54</v>
      </c>
      <c r="E20" s="18">
        <v>1082.38</v>
      </c>
      <c r="F20" s="18">
        <v>1226.97</v>
      </c>
      <c r="G20" s="18">
        <f t="shared" si="0"/>
        <v>13.358524732533851</v>
      </c>
      <c r="H20" s="18">
        <f t="shared" si="1"/>
        <v>19.176525438545383</v>
      </c>
      <c r="I20" s="18">
        <f t="shared" si="2"/>
        <v>151.92386662286467</v>
      </c>
      <c r="J20" s="22"/>
      <c r="K20" s="20"/>
      <c r="L20" s="47"/>
      <c r="M20" s="23"/>
      <c r="N20" s="23"/>
      <c r="O20" s="23"/>
      <c r="P20" s="23"/>
    </row>
    <row r="21" spans="1:16" s="24" customFormat="1" ht="29.25" customHeight="1">
      <c r="A21" s="21">
        <v>11</v>
      </c>
      <c r="B21" s="45" t="s">
        <v>11</v>
      </c>
      <c r="C21" s="25">
        <v>931.9</v>
      </c>
      <c r="D21" s="25">
        <v>1668.37</v>
      </c>
      <c r="E21" s="25">
        <v>1705.12</v>
      </c>
      <c r="F21" s="25">
        <v>1980.43</v>
      </c>
      <c r="G21" s="25">
        <f t="shared" si="0"/>
        <v>16.146077695411478</v>
      </c>
      <c r="H21" s="25">
        <f t="shared" si="1"/>
        <v>18.704484017334295</v>
      </c>
      <c r="I21" s="25">
        <f t="shared" si="2"/>
        <v>112.5152913402726</v>
      </c>
      <c r="J21" s="22"/>
      <c r="K21" s="20"/>
      <c r="L21" s="47"/>
      <c r="M21" s="23"/>
      <c r="N21" s="23"/>
      <c r="O21" s="23"/>
      <c r="P21" s="23"/>
    </row>
    <row r="22" spans="1:16" s="24" customFormat="1" ht="29.25" customHeight="1">
      <c r="A22" s="21">
        <v>12</v>
      </c>
      <c r="B22" s="44" t="s">
        <v>12</v>
      </c>
      <c r="C22" s="18">
        <v>596</v>
      </c>
      <c r="D22" s="18">
        <v>868.08</v>
      </c>
      <c r="E22" s="18">
        <v>1100.53</v>
      </c>
      <c r="F22" s="18">
        <v>1141.73</v>
      </c>
      <c r="G22" s="18">
        <f t="shared" si="0"/>
        <v>3.743650786439261</v>
      </c>
      <c r="H22" s="18">
        <f t="shared" si="1"/>
        <v>31.523592295640952</v>
      </c>
      <c r="I22" s="18">
        <f t="shared" si="2"/>
        <v>91.56543624161074</v>
      </c>
      <c r="J22" s="22"/>
      <c r="K22" s="20"/>
      <c r="L22" s="47"/>
      <c r="M22" s="26"/>
      <c r="N22" s="23"/>
      <c r="O22" s="23"/>
      <c r="P22" s="23"/>
    </row>
    <row r="23" spans="1:16" s="24" customFormat="1" ht="29.25" customHeight="1">
      <c r="A23" s="27"/>
      <c r="B23" s="41" t="s">
        <v>13</v>
      </c>
      <c r="C23" s="52">
        <v>711.75</v>
      </c>
      <c r="D23" s="53">
        <v>1132.02</v>
      </c>
      <c r="E23" s="53">
        <v>1314.36</v>
      </c>
      <c r="F23" s="53">
        <v>1392.17</v>
      </c>
      <c r="G23" s="42">
        <f t="shared" si="0"/>
        <v>5.919991478742517</v>
      </c>
      <c r="H23" s="42">
        <f>+F23/D23*100-100</f>
        <v>22.98104273776083</v>
      </c>
      <c r="I23" s="43">
        <f t="shared" si="2"/>
        <v>95.59817351598176</v>
      </c>
      <c r="J23" s="28"/>
      <c r="K23" s="49"/>
      <c r="L23" s="23"/>
      <c r="N23" s="23"/>
      <c r="O23" s="23"/>
      <c r="P23" s="23"/>
    </row>
    <row r="24" spans="11:15" ht="12.75" customHeight="1">
      <c r="K24" s="20"/>
      <c r="L24" s="11"/>
      <c r="M24" s="11"/>
      <c r="N24" s="11"/>
      <c r="O24" s="11"/>
    </row>
    <row r="25" spans="3:13" ht="12.75" customHeight="1">
      <c r="C25" s="19"/>
      <c r="D25" s="19"/>
      <c r="E25" s="19"/>
      <c r="F25" s="19"/>
      <c r="G25" s="2"/>
      <c r="H25" s="2"/>
      <c r="I25" s="2"/>
      <c r="K25" s="13"/>
      <c r="L25" s="13"/>
      <c r="M25" s="12"/>
    </row>
    <row r="26" spans="2:13" ht="12.75" customHeight="1">
      <c r="B26" s="11"/>
      <c r="C26" s="11"/>
      <c r="D26" s="11"/>
      <c r="E26" s="11"/>
      <c r="F26" s="11"/>
      <c r="K26" s="19"/>
      <c r="L26" s="19"/>
      <c r="M26" s="19"/>
    </row>
    <row r="27" spans="2:6" ht="12.75" customHeight="1">
      <c r="B27" s="11"/>
      <c r="C27" s="11"/>
      <c r="D27" s="11"/>
      <c r="E27" s="11"/>
      <c r="F27" s="11"/>
    </row>
    <row r="28" spans="2:6" ht="12.75" customHeight="1">
      <c r="B28" s="11"/>
      <c r="C28" s="11"/>
      <c r="D28" s="11"/>
      <c r="E28" s="11"/>
      <c r="F28" s="11"/>
    </row>
    <row r="29" spans="2:6" ht="12.75" customHeight="1">
      <c r="B29" s="11"/>
      <c r="C29" s="11"/>
      <c r="D29" s="11"/>
      <c r="E29" s="11"/>
      <c r="F29" s="11"/>
    </row>
    <row r="30" spans="2:6" ht="12.75" customHeight="1">
      <c r="B30" s="11"/>
      <c r="C30" s="11"/>
      <c r="D30" s="11"/>
      <c r="E30" s="11"/>
      <c r="F30" s="11"/>
    </row>
    <row r="31" spans="2:6" ht="12.75" customHeight="1">
      <c r="B31" s="11"/>
      <c r="C31" s="11"/>
      <c r="D31" s="11"/>
      <c r="E31" s="11"/>
      <c r="F31" s="11"/>
    </row>
    <row r="32" spans="2:6" ht="12.75" customHeight="1">
      <c r="B32" s="11"/>
      <c r="C32" s="11"/>
      <c r="D32" s="11"/>
      <c r="E32" s="11"/>
      <c r="F32" s="11"/>
    </row>
    <row r="33" spans="2:6" ht="12.75" customHeight="1">
      <c r="B33" s="11"/>
      <c r="C33" s="11"/>
      <c r="D33" s="11"/>
      <c r="E33" s="11"/>
      <c r="F33" s="11"/>
    </row>
    <row r="34" spans="2:6" ht="12.75" customHeight="1">
      <c r="B34" s="11"/>
      <c r="C34" s="11"/>
      <c r="D34" s="11"/>
      <c r="E34" s="11"/>
      <c r="F34" s="11"/>
    </row>
    <row r="35" spans="2:6" ht="12.75" customHeight="1">
      <c r="B35" s="11"/>
      <c r="C35" s="11"/>
      <c r="D35" s="11"/>
      <c r="E35" s="11"/>
      <c r="F35" s="11"/>
    </row>
    <row r="36" spans="2:6" ht="12.75" customHeight="1">
      <c r="B36" s="11"/>
      <c r="C36" s="11"/>
      <c r="D36" s="11"/>
      <c r="E36" s="11"/>
      <c r="F36" s="11"/>
    </row>
    <row r="37" spans="2:6" ht="12.75" customHeight="1">
      <c r="B37" s="11"/>
      <c r="C37" s="11"/>
      <c r="D37" s="11"/>
      <c r="E37" s="11"/>
      <c r="F37" s="11"/>
    </row>
    <row r="38" spans="2:6" ht="12.75" customHeight="1">
      <c r="B38" s="11"/>
      <c r="C38" s="11"/>
      <c r="D38" s="11"/>
      <c r="E38" s="11"/>
      <c r="F38" s="11"/>
    </row>
    <row r="39" spans="2:6" ht="12.75" customHeight="1">
      <c r="B39" s="11"/>
      <c r="C39" s="11"/>
      <c r="D39" s="11"/>
      <c r="E39" s="11"/>
      <c r="F39" s="11"/>
    </row>
    <row r="40" spans="2:6" ht="12.75" customHeight="1">
      <c r="B40" s="11"/>
      <c r="C40" s="11"/>
      <c r="D40" s="11"/>
      <c r="E40" s="11"/>
      <c r="F40" s="11"/>
    </row>
  </sheetData>
  <sheetProtection/>
  <mergeCells count="5">
    <mergeCell ref="C8:F8"/>
    <mergeCell ref="B3:I3"/>
    <mergeCell ref="B2:I2"/>
    <mergeCell ref="B4:I4"/>
    <mergeCell ref="B5:I5"/>
  </mergeCells>
  <printOptions horizontalCentered="1"/>
  <pageMargins left="0.5905511811023623" right="0.5905511811023623" top="0.5905511811023623" bottom="0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</dc:creator>
  <cp:keywords/>
  <dc:description/>
  <cp:lastModifiedBy>istatistik13@hotmail.com</cp:lastModifiedBy>
  <cp:lastPrinted>2024-05-03T07:17:46Z</cp:lastPrinted>
  <dcterms:created xsi:type="dcterms:W3CDTF">2000-06-13T12:44:45Z</dcterms:created>
  <dcterms:modified xsi:type="dcterms:W3CDTF">2024-05-03T07:17:51Z</dcterms:modified>
  <cp:category/>
  <cp:version/>
  <cp:contentType/>
  <cp:contentStatus/>
</cp:coreProperties>
</file>